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Viernes Santo (viernes, 7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Viernes Santo (viernes, 7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Lunes de Carnaval (lunes, 20 febrero, 2023) 
Martes de Carnaval (martes, 21 febrero, 2023) 
Viernes Santo (viernes, 7 abril, 2023) 
</t>
        </r>
      </text>
    </comment>
  </commentList>
</comments>
</file>

<file path=xl/sharedStrings.xml><?xml version="1.0" encoding="utf-8"?>
<sst xmlns="http://schemas.openxmlformats.org/spreadsheetml/2006/main" uniqueCount="393">
  <si>
    <t>Fecha de inicio</t>
  </si>
  <si>
    <t>Jueves, 15 diciembre, 2022</t>
  </si>
  <si>
    <t>Fecha de fin</t>
  </si>
  <si>
    <t>Domingo, 30 abril, 2023</t>
  </si>
  <si>
    <t>País</t>
  </si>
  <si>
    <t>Ecuador</t>
  </si>
  <si>
    <t>Estado</t>
  </si>
  <si>
    <t>standard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</si>
  <si>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</si>
  <si>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</si>
  <si>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</si>
  <si>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</si>
  <si>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</si>
  <si>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</si>
  <si>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</si>
  <si>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</si>
  <si>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</si>
  <si>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</si>
  <si>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</si>
  <si>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</si>
  <si>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</si>
  <si>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</si>
  <si>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</si>
  <si>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</si>
  <si>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</si>
  <si>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</si>
  <si>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</si>
  <si>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</si>
  <si>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</si>
  <si>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</si>
  <si>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</si>
  <si>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</si>
  <si>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</si>
  <si>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</si>
  <si>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</si>
  <si>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</si>
  <si>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</si>
  <si>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</si>
  <si>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</si>
  <si>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</si>
  <si>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</si>
  <si>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</si>
  <si>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</si>
  <si>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</si>
  <si>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</si>
  <si>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</si>
  <si>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</si>
  <si>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</si>
  <si>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</si>
  <si>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</si>
  <si>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</si>
  <si>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</si>
  <si>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</si>
  <si>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</si>
  <si>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</si>
  <si>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</si>
  <si>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</si>
  <si>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</si>
  <si>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</si>
  <si>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</si>
  <si>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</si>
  <si>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</si>
  <si>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</si>
  <si>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</si>
  <si>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</si>
  <si>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</si>
  <si>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</si>
  <si>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</si>
  <si>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</si>
  <si>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</si>
  <si>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</si>
  <si>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</si>
  <si>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</si>
  <si>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</si>
  <si>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</si>
  <si>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</si>
  <si>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</si>
  <si>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</si>
  <si>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</si>
  <si>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</si>
  <si>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</si>
  <si>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</si>
  <si>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</si>
  <si>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</si>
  <si>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</si>
  <si>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</si>
  <si>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</si>
  <si>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</si>
  <si>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</si>
  <si>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</si>
  <si>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</si>
  <si>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</si>
  <si>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</si>
  <si>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</si>
  <si>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</si>
  <si>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</si>
  <si>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</si>
  <si>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</si>
  <si>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</si>
  <si>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</si>
  <si>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</si>
  <si>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</si>
  <si>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</si>
  <si>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</si>
  <si>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</si>
  <si>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</si>
  <si>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</si>
  <si>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</si>
  <si>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</si>
  <si>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</si>
  <si>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</si>
  <si>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</si>
  <si>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</si>
  <si>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</si>
  <si>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</si>
  <si>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</si>
  <si>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</si>
  <si>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</si>
  <si>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</si>
  <si>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</si>
  <si>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</si>
  <si>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</si>
  <si>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</si>
  <si>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</si>
  <si>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</si>
  <si>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</si>
  <si>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</si>
  <si>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</si>
  <si>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</si>
  <si>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</si>
  <si>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</si>
  <si>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</si>
  <si>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</si>
  <si>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</si>
  <si>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</si>
  <si>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</si>
  <si>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</si>
  <si>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</si>
  <si>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</si>
  <si>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</si>
  <si>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</si>
  <si>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</si>
  <si>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</si>
  <si>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</si>
  <si>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</si>
  <si>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</si>
  <si>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</si>
  <si>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</si>
  <si>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</si>
  <si>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</si>
  <si>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</si>
  <si>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</si>
  <si>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</si>
  <si>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</si>
  <si>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</si>
  <si>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</si>
  <si>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</si>
  <si>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</si>
  <si>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</si>
  <si>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</si>
  <si>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</si>
  <si>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</si>
  <si>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</si>
  <si>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</si>
  <si>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</si>
  <si>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</si>
  <si>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</si>
  <si>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</si>
  <si>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</si>
  <si>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</si>
  <si>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</si>
  <si>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</si>
  <si>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</si>
  <si>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</si>
  <si>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</si>
  <si>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</si>
  <si>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</si>
  <si>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</si>
  <si>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</si>
  <si>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</si>
  <si>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</si>
  <si>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</si>
  <si>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</si>
  <si>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</si>
  <si>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</si>
  <si>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</si>
  <si>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</si>
  <si>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</si>
  <si>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</si>
  <si>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</si>
  <si>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</si>
  <si>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</si>
  <si>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</si>
  <si>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</si>
  <si>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</si>
  <si>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</si>
  <si>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</si>
  <si>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</si>
  <si>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</si>
  <si>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</si>
  <si>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</si>
  <si>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Lunes de Carnaval</t>
  </si>
  <si>
    <t>Martes</t>
  </si>
  <si>
    <t>21/02/2023</t>
  </si>
  <si>
    <t>Martes de Carnaval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</si>
  <si>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</si>
  <si>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</si>
  <si>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</si>
  <si>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</si>
  <si>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</si>
  <si>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</si>
  <si>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</si>
  <si>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</si>
  <si>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</si>
  <si>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</si>
  <si>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</si>
  <si>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</si>
  <si>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</si>
  <si>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</si>
  <si>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</si>
  <si>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</si>
  <si>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</si>
  <si>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</si>
  <si>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</si>
  <si>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</si>
  <si>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</si>
  <si>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</si>
  <si>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</si>
  <si>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</si>
  <si>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</si>
  <si>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</si>
  <si>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</si>
  <si>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</si>
  <si>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</si>
  <si>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</si>
  <si>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</si>
  <si>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</si>
  <si>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</si>
  <si>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</si>
  <si>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</si>
  <si>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</si>
  <si>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</si>
  <si>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</si>
  <si>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</si>
  <si>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</si>
  <si>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</si>
  <si>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</si>
  <si>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</si>
  <si>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</si>
  <si>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</si>
  <si>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</si>
  <si>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</si>
  <si>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</si>
  <si>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</si>
  <si>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</si>
  <si>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</si>
  <si>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</si>
  <si>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</si>
  <si>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</si>
  <si>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</si>
  <si>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</si>
  <si>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</si>
  <si>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</si>
  <si>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</si>
  <si>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</si>
  <si>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</si>
  <si>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</si>
  <si>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</si>
  <si>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</si>
  <si>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</si>
  <si>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</si>
  <si>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</si>
  <si>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</si>
  <si>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</si>
  <si>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</si>
  <si>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</si>
  <si>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</si>
  <si>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</si>
  <si>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</si>
  <si>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</si>
  <si>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</si>
  <si>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</si>
  <si>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</si>
  <si>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</si>
  <si>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</si>
  <si>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</si>
  <si>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</si>
  <si>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</si>
  <si>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</si>
  <si>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</si>
  <si>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</si>
  <si>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</si>
  <si>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</si>
  <si>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</si>
  <si>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</si>
  <si>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</si>
  <si>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</si>
  <si>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</si>
  <si>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</si>
  <si>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</si>
  <si>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</si>
  <si>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</si>
  <si>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</si>
  <si>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</si>
  <si>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</si>
  <si>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</si>
  <si>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</si>
  <si>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</si>
  <si>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</si>
  <si>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</si>
  <si>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</si>
  <si>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</si>
  <si>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</si>
  <si>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</si>
  <si>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</si>
  <si>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</si>
  <si>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</si>
  <si>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</si>
  <si>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</si>
  <si>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</si>
  <si>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</si>
  <si>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</si>
  <si>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</si>
  <si>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</si>
  <si>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</si>
  <si>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</si>
  <si>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</si>
  <si>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</si>
  <si>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</si>
  <si>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</si>
  <si>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</si>
  <si>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</si>
  <si>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</si>
  <si>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</si>
  <si>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</si>
  <si>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</si>
  <si>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</si>
  <si>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</si>
  <si>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</si>
  <si>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</si>
  <si>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</si>
  <si>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</si>
  <si>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</si>
  <si>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Ecuador.workingdays.org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</si>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</sst>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ecuador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388</v>
      </c>
      <c r="B5" s="1" t="s">
        <v>9</v>
      </c>
    </row>
    <row r="6" spans="1:6">
      <c r="A6" s="0" t="s">
        <v>10</v>
      </c>
      <c r="B6" s="1" t="s">
        <v>328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391</v>
      </c>
      <c r="B8" s="1" t="s">
        <v>328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330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332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334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336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338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340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391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334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336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338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340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328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330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332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334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336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338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340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328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330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332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334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336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338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340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328</v>
      </c>
      <c r="B20" s="10" t="s">
        <v>102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330</v>
      </c>
      <c r="B21" s="10" t="s">
        <v>104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332</v>
      </c>
      <c r="B22" s="10" t="s">
        <v>106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334</v>
      </c>
      <c r="B23" s="10" t="s">
        <v>108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336</v>
      </c>
      <c r="B24" s="10" t="s">
        <v>110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338</v>
      </c>
      <c r="B25" s="13" t="s">
        <v>112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340</v>
      </c>
      <c r="B26" s="13" t="s">
        <v>114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328</v>
      </c>
      <c r="B27" s="10" t="s">
        <v>116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330</v>
      </c>
      <c r="B28" s="10" t="s">
        <v>118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332</v>
      </c>
      <c r="B29" s="10" t="s">
        <v>120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334</v>
      </c>
      <c r="B30" s="10" t="s">
        <v>122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336</v>
      </c>
      <c r="B31" s="10" t="s">
        <v>124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338</v>
      </c>
      <c r="B32" s="13" t="s">
        <v>126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340</v>
      </c>
      <c r="B33" s="13" t="s">
        <v>128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328</v>
      </c>
      <c r="B34" s="10" t="s">
        <v>130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330</v>
      </c>
      <c r="B35" s="10" t="s">
        <v>132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332</v>
      </c>
      <c r="B36" s="10" t="s">
        <v>134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334</v>
      </c>
      <c r="B37" s="10" t="s">
        <v>136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336</v>
      </c>
      <c r="B38" s="10" t="s">
        <v>138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338</v>
      </c>
      <c r="B39" s="13" t="s">
        <v>140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340</v>
      </c>
      <c r="B40" s="13" t="s">
        <v>142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328</v>
      </c>
      <c r="B41" s="10" t="s">
        <v>144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330</v>
      </c>
      <c r="B42" s="10" t="s">
        <v>146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332</v>
      </c>
      <c r="B43" s="10" t="s">
        <v>148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334</v>
      </c>
      <c r="B44" s="10" t="s">
        <v>150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336</v>
      </c>
      <c r="B45" s="10" t="s">
        <v>152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338</v>
      </c>
      <c r="B46" s="13" t="s">
        <v>154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340</v>
      </c>
      <c r="B47" s="13" t="s">
        <v>156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328</v>
      </c>
      <c r="B48" s="10" t="s">
        <v>158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330</v>
      </c>
      <c r="B49" s="10" t="s">
        <v>160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332</v>
      </c>
      <c r="B50" s="10" t="s">
        <v>162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334</v>
      </c>
      <c r="B51" s="10" t="s">
        <v>164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336</v>
      </c>
      <c r="B52" s="10" t="s">
        <v>166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338</v>
      </c>
      <c r="B53" s="13" t="s">
        <v>168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340</v>
      </c>
      <c r="B54" s="13" t="s">
        <v>170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328</v>
      </c>
      <c r="B55" s="10" t="s">
        <v>172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330</v>
      </c>
      <c r="B56" s="10" t="s">
        <v>174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332</v>
      </c>
      <c r="B57" s="10" t="s">
        <v>176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334</v>
      </c>
      <c r="B58" s="10" t="s">
        <v>178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336</v>
      </c>
      <c r="B59" s="10" t="s">
        <v>180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338</v>
      </c>
      <c r="B60" s="13" t="s">
        <v>182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340</v>
      </c>
      <c r="B61" s="13" t="s">
        <v>184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328</v>
      </c>
      <c r="B62" s="10" t="s">
        <v>186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330</v>
      </c>
      <c r="B63" s="10" t="s">
        <v>188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332</v>
      </c>
      <c r="B64" s="10" t="s">
        <v>190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334</v>
      </c>
      <c r="B65" s="10" t="s">
        <v>192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336</v>
      </c>
      <c r="B66" s="10" t="s">
        <v>194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338</v>
      </c>
      <c r="B67" s="13" t="s">
        <v>196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340</v>
      </c>
      <c r="B68" s="13" t="s">
        <v>198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 s="14" customFormat="1">
      <c r="A69" s="14" t="s">
        <v>328</v>
      </c>
      <c r="B69" s="14" t="s">
        <v>200</v>
      </c>
      <c r="C69" s="14">
        <v>1</v>
      </c>
      <c r="D69" s="14">
        <v>0</v>
      </c>
      <c r="E69" s="14">
        <v>0</v>
      </c>
      <c r="F69" s="14">
        <v>1</v>
      </c>
      <c r="G69" s="14" t="s">
        <v>201</v>
      </c>
      <c r="K69" s="25"/>
      <c r="M69" s="29"/>
      <c r="N69" s="29"/>
      <c r="O69" s="29"/>
      <c r="P69" s="29"/>
      <c r="S69" s="14">
        <v>0</v>
      </c>
      <c r="T69" s="14">
        <v>0</v>
      </c>
    </row>
    <row r="70" spans="1:20" s="14" customFormat="1">
      <c r="A70" s="14" t="s">
        <v>330</v>
      </c>
      <c r="B70" s="14" t="s">
        <v>203</v>
      </c>
      <c r="C70" s="14">
        <v>1</v>
      </c>
      <c r="D70" s="14">
        <v>0</v>
      </c>
      <c r="E70" s="14">
        <v>0</v>
      </c>
      <c r="F70" s="14">
        <v>1</v>
      </c>
      <c r="G70" s="14" t="s">
        <v>204</v>
      </c>
      <c r="K70" s="25"/>
      <c r="M70" s="29"/>
      <c r="N70" s="29"/>
      <c r="O70" s="29"/>
      <c r="P70" s="29"/>
      <c r="S70" s="14">
        <v>0</v>
      </c>
      <c r="T70" s="14">
        <v>0</v>
      </c>
    </row>
    <row r="71" spans="1:20">
      <c r="A71" s="10" t="s">
        <v>332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334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336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338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340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328</v>
      </c>
      <c r="B76" s="10" t="s">
        <v>216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330</v>
      </c>
      <c r="B77" s="10" t="s">
        <v>218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332</v>
      </c>
      <c r="B78" s="10" t="s">
        <v>220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334</v>
      </c>
      <c r="B79" s="10" t="s">
        <v>222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336</v>
      </c>
      <c r="B80" s="10" t="s">
        <v>224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338</v>
      </c>
      <c r="B81" s="13" t="s">
        <v>226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340</v>
      </c>
      <c r="B82" s="13" t="s">
        <v>228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328</v>
      </c>
      <c r="B83" s="10" t="s">
        <v>230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330</v>
      </c>
      <c r="B84" s="10" t="s">
        <v>232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332</v>
      </c>
      <c r="B85" s="10" t="s">
        <v>234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334</v>
      </c>
      <c r="B86" s="10" t="s">
        <v>236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336</v>
      </c>
      <c r="B87" s="10" t="s">
        <v>238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338</v>
      </c>
      <c r="B88" s="13" t="s">
        <v>240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340</v>
      </c>
      <c r="B89" s="13" t="s">
        <v>242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328</v>
      </c>
      <c r="B90" s="10" t="s">
        <v>244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330</v>
      </c>
      <c r="B91" s="10" t="s">
        <v>246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332</v>
      </c>
      <c r="B92" s="10" t="s">
        <v>248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334</v>
      </c>
      <c r="B93" s="10" t="s">
        <v>250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336</v>
      </c>
      <c r="B94" s="10" t="s">
        <v>252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338</v>
      </c>
      <c r="B95" s="13" t="s">
        <v>254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340</v>
      </c>
      <c r="B96" s="13" t="s">
        <v>256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328</v>
      </c>
      <c r="B97" s="10" t="s">
        <v>258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330</v>
      </c>
      <c r="B98" s="10" t="s">
        <v>260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332</v>
      </c>
      <c r="B99" s="10" t="s">
        <v>262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334</v>
      </c>
      <c r="B100" s="10" t="s">
        <v>264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336</v>
      </c>
      <c r="B101" s="10" t="s">
        <v>266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338</v>
      </c>
      <c r="B102" s="13" t="s">
        <v>268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340</v>
      </c>
      <c r="B103" s="13" t="s">
        <v>270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328</v>
      </c>
      <c r="B104" s="10" t="s">
        <v>272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330</v>
      </c>
      <c r="B105" s="10" t="s">
        <v>274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332</v>
      </c>
      <c r="B106" s="10" t="s">
        <v>276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334</v>
      </c>
      <c r="B107" s="10" t="s">
        <v>278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336</v>
      </c>
      <c r="B108" s="10" t="s">
        <v>280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338</v>
      </c>
      <c r="B109" s="13" t="s">
        <v>282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340</v>
      </c>
      <c r="B110" s="13" t="s">
        <v>284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328</v>
      </c>
      <c r="B111" s="10" t="s">
        <v>286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330</v>
      </c>
      <c r="B112" s="10" t="s">
        <v>288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332</v>
      </c>
      <c r="B113" s="10" t="s">
        <v>290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>
      <c r="A114" s="10" t="s">
        <v>334</v>
      </c>
      <c r="B114" s="10" t="s">
        <v>292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'Configuración'!C11</f>
        <v>08:00</v>
      </c>
      <c r="N114" s="27" t="str">
        <f>'Configuración'!D11</f>
        <v>12:00</v>
      </c>
      <c r="O114" s="27" t="str">
        <f>'Configuración'!E11</f>
        <v>14:00</v>
      </c>
      <c r="P114" s="27" t="str">
        <f>'Configuración'!F11</f>
        <v>18:00</v>
      </c>
      <c r="S114" s="0">
        <v>0</v>
      </c>
      <c r="T114" s="0">
        <v>0</v>
      </c>
    </row>
    <row r="115" spans="1:20" s="14" customFormat="1">
      <c r="A115" s="14" t="s">
        <v>336</v>
      </c>
      <c r="B115" s="14" t="s">
        <v>294</v>
      </c>
      <c r="C115" s="14">
        <v>1</v>
      </c>
      <c r="D115" s="14">
        <v>0</v>
      </c>
      <c r="E115" s="14">
        <v>0</v>
      </c>
      <c r="F115" s="14">
        <v>1</v>
      </c>
      <c r="G115" s="14" t="s">
        <v>295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338</v>
      </c>
      <c r="B116" s="13" t="s">
        <v>297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340</v>
      </c>
      <c r="B117" s="13" t="s">
        <v>299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328</v>
      </c>
      <c r="B118" s="10" t="s">
        <v>301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330</v>
      </c>
      <c r="B119" s="10" t="s">
        <v>303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332</v>
      </c>
      <c r="B120" s="10" t="s">
        <v>305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334</v>
      </c>
      <c r="B121" s="10" t="s">
        <v>307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336</v>
      </c>
      <c r="B122" s="10" t="s">
        <v>309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338</v>
      </c>
      <c r="B123" s="13" t="s">
        <v>311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340</v>
      </c>
      <c r="B124" s="13" t="s">
        <v>313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328</v>
      </c>
      <c r="B125" s="10" t="s">
        <v>315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330</v>
      </c>
      <c r="B126" s="10" t="s">
        <v>317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332</v>
      </c>
      <c r="B127" s="10" t="s">
        <v>319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334</v>
      </c>
      <c r="B128" s="10" t="s">
        <v>321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336</v>
      </c>
      <c r="B129" s="10" t="s">
        <v>323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338</v>
      </c>
      <c r="B130" s="13" t="s">
        <v>325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340</v>
      </c>
      <c r="B131" s="13" t="s">
        <v>327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328</v>
      </c>
      <c r="B132" s="10" t="s">
        <v>329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330</v>
      </c>
      <c r="B133" s="10" t="s">
        <v>331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332</v>
      </c>
      <c r="B134" s="10" t="s">
        <v>333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334</v>
      </c>
      <c r="B135" s="10" t="s">
        <v>335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336</v>
      </c>
      <c r="B136" s="10" t="s">
        <v>337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338</v>
      </c>
      <c r="B137" s="13" t="s">
        <v>339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340</v>
      </c>
      <c r="B138" s="13" t="s">
        <v>341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392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5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344</v>
      </c>
      <c r="B1" s="7" t="s">
        <v>386</v>
      </c>
      <c r="C1" s="7" t="s">
        <v>387</v>
      </c>
      <c r="D1" s="7" t="s">
        <v>388</v>
      </c>
      <c r="E1" s="7" t="s">
        <v>389</v>
      </c>
      <c r="F1" s="7" t="s">
        <v>390</v>
      </c>
      <c r="G1" s="7" t="s">
        <v>391</v>
      </c>
      <c r="H1" s="1"/>
    </row>
    <row r="2" spans="1:8">
      <c r="A2" s="0" t="s">
        <v>351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352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353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1</v>
      </c>
      <c r="F4" s="0">
        <f>SUM(Días!H13:H19)</f>
        <v>0</v>
      </c>
      <c r="G4" s="0">
        <f>SUM(Días!L13:L19)</f>
        <v>0</v>
      </c>
    </row>
    <row r="5" spans="1:8">
      <c r="A5" s="0" t="s">
        <v>354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355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356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357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358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359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360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361</v>
      </c>
      <c r="B12" s="0">
        <f>SUM(Días!C69:C75)</f>
        <v>7</v>
      </c>
      <c r="C12" s="0">
        <f>SUM(Días!D69:D75)</f>
        <v>3</v>
      </c>
      <c r="D12" s="13">
        <f>SUM(Días!E69:E75)</f>
        <v>2</v>
      </c>
      <c r="E12" s="14">
        <f>SUM(Días!F69:F75)</f>
        <v>2</v>
      </c>
      <c r="F12" s="0">
        <f>SUM(Días!H69:H75)</f>
        <v>0</v>
      </c>
      <c r="G12" s="0">
        <f>SUM(Días!L69:L75)</f>
        <v>0</v>
      </c>
    </row>
    <row r="13" spans="1:8">
      <c r="A13" s="0" t="s">
        <v>362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363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364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365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366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367</v>
      </c>
      <c r="B18" s="0">
        <f>SUM(Días!C111:C117)</f>
        <v>7</v>
      </c>
      <c r="C18" s="0">
        <f>SUM(Días!D111:D117)</f>
        <v>4</v>
      </c>
      <c r="D18" s="13">
        <f>SUM(Días!E111:E117)</f>
        <v>2</v>
      </c>
      <c r="E18" s="14">
        <f>SUM(Días!F111:F117)</f>
        <v>1</v>
      </c>
      <c r="F18" s="0">
        <f>SUM(Días!H111:H117)</f>
        <v>0</v>
      </c>
      <c r="G18" s="0">
        <f>SUM(Días!L111:L117)</f>
        <v>0</v>
      </c>
    </row>
    <row r="19" spans="1:8">
      <c r="A19" s="0" t="s">
        <v>368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369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370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392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5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372</v>
      </c>
      <c r="B1" s="7" t="s">
        <v>386</v>
      </c>
      <c r="C1" s="7" t="s">
        <v>387</v>
      </c>
      <c r="D1" s="7" t="s">
        <v>388</v>
      </c>
      <c r="E1" s="7" t="s">
        <v>389</v>
      </c>
      <c r="F1" s="7" t="s">
        <v>390</v>
      </c>
      <c r="G1" s="7" t="s">
        <v>391</v>
      </c>
      <c r="H1" s="1"/>
    </row>
    <row r="2" spans="1:8">
      <c r="A2" s="0" t="s">
        <v>379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0" t="s">
        <v>380</v>
      </c>
      <c r="B3" s="0">
        <f>SUM(Días!C19:C49)</f>
        <v>31</v>
      </c>
      <c r="C3" s="0">
        <f>SUM(Días!D19:D49)</f>
        <v>22</v>
      </c>
      <c r="D3" s="13">
        <f>SUM(Días!E19:E49)</f>
        <v>9</v>
      </c>
      <c r="E3" s="14">
        <f>SUM(Días!F19:F49)</f>
        <v>1</v>
      </c>
      <c r="F3" s="0">
        <f>SUM(Días!H19:H49)</f>
        <v>0</v>
      </c>
      <c r="G3" s="0">
        <f>SUM(Días!L19:L49)</f>
        <v>0</v>
      </c>
    </row>
    <row r="4" spans="1:8">
      <c r="A4" s="0" t="s">
        <v>381</v>
      </c>
      <c r="B4" s="0">
        <f>SUM(Días!C50:C77)</f>
        <v>28</v>
      </c>
      <c r="C4" s="0">
        <f>SUM(Días!D50:D77)</f>
        <v>18</v>
      </c>
      <c r="D4" s="13">
        <f>SUM(Días!E50:E77)</f>
        <v>8</v>
      </c>
      <c r="E4" s="14">
        <f>SUM(Días!F50:F77)</f>
        <v>2</v>
      </c>
      <c r="F4" s="0">
        <f>SUM(Días!H50:H77)</f>
        <v>0</v>
      </c>
      <c r="G4" s="0">
        <f>SUM(Días!L50:L77)</f>
        <v>0</v>
      </c>
    </row>
    <row r="5" spans="1:8">
      <c r="A5" s="0" t="s">
        <v>382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383</v>
      </c>
      <c r="B6" s="0">
        <f>SUM(Días!C109:C138)</f>
        <v>30</v>
      </c>
      <c r="C6" s="0">
        <f>SUM(Días!D109:D138)</f>
        <v>19</v>
      </c>
      <c r="D6" s="13">
        <f>SUM(Días!E109:E138)</f>
        <v>10</v>
      </c>
      <c r="E6" s="14">
        <f>SUM(Días!F109:F138)</f>
        <v>1</v>
      </c>
      <c r="F6" s="0">
        <f>SUM(Días!H109:H138)</f>
        <v>0</v>
      </c>
      <c r="G6" s="0">
        <f>SUM(Días!L109:L138)</f>
        <v>0</v>
      </c>
    </row>
    <row r="7" spans="1:8">
      <c r="A7" s="16" t="s">
        <v>392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5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385</v>
      </c>
      <c r="B1" s="7" t="s">
        <v>386</v>
      </c>
      <c r="C1" s="7" t="s">
        <v>387</v>
      </c>
      <c r="D1" s="7" t="s">
        <v>388</v>
      </c>
      <c r="E1" s="7" t="s">
        <v>389</v>
      </c>
      <c r="F1" s="7" t="s">
        <v>390</v>
      </c>
      <c r="G1" s="7" t="s">
        <v>391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82</v>
      </c>
      <c r="D3" s="13">
        <f>SUM(Días!E19:E138)</f>
        <v>35</v>
      </c>
      <c r="E3" s="14">
        <f>SUM(Días!F19:F138)</f>
        <v>4</v>
      </c>
      <c r="F3" s="0">
        <f>SUM(Días!H19:H138)</f>
        <v>0</v>
      </c>
      <c r="G3" s="0">
        <f>SUM(Días!L19:L138)</f>
        <v>0</v>
      </c>
    </row>
    <row r="4" spans="1:8">
      <c r="A4" s="16" t="s">
        <v>392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5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2025-04-18T20:16:38+02:00</dcterms:created>
  <dcterms:modified xsi:type="dcterms:W3CDTF">2025-04-18T20:16:38+02:00</dcterms:modified>
  <dc:title>Untitled Spreadsheet</dc:title>
  <dc:description/>
  <dc:subject/>
  <cp:keywords/>
  <cp:category/>
</cp:coreProperties>
</file>